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<sst xmlns="http://schemas.openxmlformats.org/spreadsheetml/2006/main" count="148" uniqueCount="68">
  <si>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</si>
  <si>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</si>
  <si>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</si>
  <si>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</si>
  <si>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</si>
  <si>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</si>
  <si>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</si>
  <si>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</si>
  <si>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</si>
  <si>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</si>
  <si>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</si>
  <si>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</si>
  <si>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</si>
  <si>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</si>
  <si>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</si>
  <si>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</si>
  <si>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</si>
  <si>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</si>
  <si>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</si>
  <si>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</si>
  <si>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</si>
  <si>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</si>
  <si>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</si>
  <si>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</si>
  <si>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</si>
  <si>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</si>
  <si>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</si>
  <si>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</si>
  <si>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</si>
  <si>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</si>
  <si>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</si>
  <si>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</si>
  <si>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</si>
  <si>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</si>
  <si>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</si>
  <si>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</si>
  <si>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</si>
  <si>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</si>
  <si>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</si>
  <si>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</si>
  <si>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</si>
  <si>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</si>
  <si>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</si>
  <si>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</si>
  <si>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</si>
  <si>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</si>
  <si>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</si>
  <si>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</si>
  <si>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</si>
  <si>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</si>
  <si>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</si>
  <si>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</si>
  <si>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ремонт водосточных труб</t>
  </si>
  <si>
    <t>задвижки</t>
  </si>
  <si>
    <t>г. Иркутск, ул. Я. Гашека, 4</t>
  </si>
  <si>
    <t>план поступлений денежных средств по статье "Текущий ремонт" за год-82 352,57 руб.</t>
  </si>
  <si>
    <t>замена розлива</t>
  </si>
  <si>
    <t xml:space="preserve">Система отопления       </t>
  </si>
  <si>
    <t>5</t>
  </si>
  <si>
    <t>кирпич</t>
  </si>
  <si>
    <t>под № 1,2</t>
  </si>
  <si>
    <t>освещение подъездов</t>
  </si>
  <si>
    <t>заявл кв № 3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</si>
  <si>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</si>
  <si>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год-91 218,92 руб.</t>
  </si>
  <si>
    <t xml:space="preserve">Электрика </t>
  </si>
  <si>
    <t>МОП</t>
  </si>
  <si>
    <t>подготовка элеваторного узла к отопительному периоду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</si>
</sst>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28125" style="8" customWidth="1"/>
    <col min="6" max="6" width="12.8515625" style="4" customWidth="1"/>
  </cols>
  <sheetData>
    <row r="1" spans="1:5" ht="15">
      <c r="A1" s="70" t="s">
        <v>46</v>
      </c>
      <c r="B1" s="70"/>
      <c r="C1" s="70"/>
      <c r="D1" s="70"/>
      <c r="E1" s="70"/>
    </row>
    <row r="2" spans="1:5" ht="15">
      <c r="A2" s="71" t="s">
        <v>17</v>
      </c>
      <c r="B2" s="71"/>
      <c r="C2" s="71"/>
      <c r="D2" s="71"/>
      <c r="E2" s="71"/>
    </row>
    <row r="3" spans="1:5" ht="15">
      <c r="A3" s="72" t="s">
        <v>54</v>
      </c>
      <c r="B3" s="72"/>
      <c r="C3" s="72"/>
      <c r="D3" s="72"/>
      <c r="E3" s="72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75" t="s">
        <v>55</v>
      </c>
      <c r="C5" s="75"/>
      <c r="D5" s="75"/>
      <c r="E5" s="75"/>
      <c r="F5" s="75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6" t="s">
        <v>1</v>
      </c>
      <c r="C7" s="77"/>
      <c r="D7" s="26"/>
      <c r="E7" s="27" t="s">
        <v>33</v>
      </c>
      <c r="F7" s="28" t="s">
        <v>40</v>
      </c>
    </row>
    <row r="8" spans="1:6" ht="15">
      <c r="A8" s="29">
        <v>1</v>
      </c>
      <c r="B8" s="73" t="s">
        <v>18</v>
      </c>
      <c r="C8" s="74"/>
      <c r="D8" s="30"/>
      <c r="E8" s="31" t="s">
        <v>58</v>
      </c>
      <c r="F8" s="5"/>
    </row>
    <row r="9" spans="1:6" ht="15">
      <c r="A9" s="29">
        <v>2</v>
      </c>
      <c r="B9" s="73" t="s">
        <v>19</v>
      </c>
      <c r="C9" s="74"/>
      <c r="D9" s="30"/>
      <c r="E9" s="32">
        <v>2</v>
      </c>
      <c r="F9" s="5"/>
    </row>
    <row r="10" spans="1:6" ht="15">
      <c r="A10" s="29">
        <v>3</v>
      </c>
      <c r="B10" s="73" t="s">
        <v>2</v>
      </c>
      <c r="C10" s="74"/>
      <c r="D10" s="30"/>
      <c r="E10" s="32" t="s">
        <v>59</v>
      </c>
      <c r="F10" s="5"/>
    </row>
    <row r="11" spans="1:6" ht="15" customHeight="1">
      <c r="A11" s="29">
        <v>4</v>
      </c>
      <c r="B11" s="66" t="s">
        <v>20</v>
      </c>
      <c r="C11" s="67"/>
      <c r="D11" s="33"/>
      <c r="E11" s="32"/>
      <c r="F11" s="5"/>
    </row>
    <row r="12" spans="1:6" ht="14.25" customHeight="1">
      <c r="A12" s="58">
        <v>5</v>
      </c>
      <c r="B12" s="56" t="s">
        <v>3</v>
      </c>
      <c r="C12" s="34" t="s">
        <v>52</v>
      </c>
      <c r="D12" s="34"/>
      <c r="E12" s="32"/>
      <c r="F12" s="22"/>
    </row>
    <row r="13" spans="1:6" ht="15.75" customHeight="1">
      <c r="A13" s="60"/>
      <c r="B13" s="57"/>
      <c r="C13" s="34" t="s">
        <v>7</v>
      </c>
      <c r="D13" s="34"/>
      <c r="E13" s="32"/>
      <c r="F13" s="22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58">
        <v>10</v>
      </c>
      <c r="B17" s="68" t="s">
        <v>21</v>
      </c>
      <c r="C17" s="34" t="s">
        <v>8</v>
      </c>
      <c r="D17" s="34"/>
      <c r="E17" s="32"/>
      <c r="F17" s="21"/>
    </row>
    <row r="18" spans="1:6" ht="15">
      <c r="A18" s="60"/>
      <c r="B18" s="69"/>
      <c r="C18" s="34" t="s">
        <v>34</v>
      </c>
      <c r="D18" s="34"/>
      <c r="E18" s="32"/>
      <c r="F18" s="21"/>
    </row>
    <row r="19" spans="1:6" ht="15">
      <c r="A19" s="58">
        <v>11</v>
      </c>
      <c r="B19" s="56" t="s">
        <v>22</v>
      </c>
      <c r="C19" s="34" t="s">
        <v>35</v>
      </c>
      <c r="D19" s="34"/>
      <c r="E19" s="32"/>
      <c r="F19" s="21"/>
    </row>
    <row r="20" spans="1:6" ht="15">
      <c r="A20" s="60"/>
      <c r="B20" s="57"/>
      <c r="C20" s="34" t="s">
        <v>23</v>
      </c>
      <c r="D20" s="34"/>
      <c r="E20" s="32"/>
      <c r="F20" s="21"/>
    </row>
    <row r="21" spans="1:6" ht="15">
      <c r="A21" s="58">
        <v>12</v>
      </c>
      <c r="B21" s="68" t="s">
        <v>9</v>
      </c>
      <c r="C21" s="34" t="s">
        <v>10</v>
      </c>
      <c r="D21" s="34"/>
      <c r="E21" s="32"/>
      <c r="F21" s="21"/>
    </row>
    <row r="22" spans="1:6" ht="15">
      <c r="A22" s="60"/>
      <c r="B22" s="69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/>
      <c r="D23" s="34"/>
      <c r="E23" s="32"/>
      <c r="F23" s="21"/>
    </row>
    <row r="24" spans="1:6" s="2" customFormat="1" ht="15">
      <c r="A24" s="29">
        <v>15</v>
      </c>
      <c r="B24" s="38" t="s">
        <v>42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0</v>
      </c>
      <c r="F25" s="5"/>
    </row>
    <row r="26" spans="1:6" ht="16.5" customHeight="1">
      <c r="A26" s="59">
        <v>17</v>
      </c>
      <c r="B26" s="61" t="s">
        <v>57</v>
      </c>
      <c r="C26" s="43" t="s">
        <v>28</v>
      </c>
      <c r="D26" s="43"/>
      <c r="E26" s="32">
        <v>3000</v>
      </c>
      <c r="F26" s="62" t="s">
        <v>39</v>
      </c>
    </row>
    <row r="27" spans="1:6" ht="27" customHeight="1">
      <c r="A27" s="59"/>
      <c r="B27" s="61"/>
      <c r="C27" s="43" t="s">
        <v>29</v>
      </c>
      <c r="D27" s="43"/>
      <c r="E27" s="32">
        <v>1000</v>
      </c>
      <c r="F27" s="63"/>
    </row>
    <row r="28" spans="1:6" ht="15">
      <c r="A28" s="59"/>
      <c r="B28" s="61"/>
      <c r="C28" s="43" t="s">
        <v>27</v>
      </c>
      <c r="D28" s="43"/>
      <c r="E28" s="32">
        <v>5000</v>
      </c>
      <c r="F28" s="63"/>
    </row>
    <row r="29" spans="1:6" ht="15">
      <c r="A29" s="59"/>
      <c r="B29" s="61"/>
      <c r="C29" s="43" t="s">
        <v>30</v>
      </c>
      <c r="D29" s="43"/>
      <c r="E29" s="32"/>
      <c r="F29" s="63"/>
    </row>
    <row r="30" spans="1:6" ht="15">
      <c r="A30" s="59"/>
      <c r="B30" s="61"/>
      <c r="C30" s="43" t="s">
        <v>53</v>
      </c>
      <c r="D30" s="43"/>
      <c r="E30" s="32"/>
      <c r="F30" s="63"/>
    </row>
    <row r="31" spans="1:6" ht="15">
      <c r="A31" s="59"/>
      <c r="B31" s="61"/>
      <c r="C31" s="43" t="s">
        <v>50</v>
      </c>
      <c r="D31" s="43"/>
      <c r="E31" s="32"/>
      <c r="F31" s="63"/>
    </row>
    <row r="32" spans="1:6" ht="15">
      <c r="A32" s="59"/>
      <c r="B32" s="61"/>
      <c r="C32" s="43" t="s">
        <v>51</v>
      </c>
      <c r="D32" s="43"/>
      <c r="E32" s="32">
        <v>4000</v>
      </c>
      <c r="F32" s="63"/>
    </row>
    <row r="33" spans="1:6" ht="15">
      <c r="A33" s="60"/>
      <c r="B33" s="57"/>
      <c r="C33" s="34" t="s">
        <v>49</v>
      </c>
      <c r="D33" s="34"/>
      <c r="E33" s="32"/>
      <c r="F33" s="63"/>
    </row>
    <row r="34" spans="1:6" ht="15">
      <c r="A34" s="58">
        <v>18</v>
      </c>
      <c r="B34" s="56" t="s">
        <v>14</v>
      </c>
      <c r="C34" s="34" t="s">
        <v>50</v>
      </c>
      <c r="D34" s="34"/>
      <c r="E34" s="32"/>
      <c r="F34" s="64"/>
    </row>
    <row r="35" spans="1:6" ht="15">
      <c r="A35" s="59"/>
      <c r="B35" s="61"/>
      <c r="C35" s="43" t="s">
        <v>56</v>
      </c>
      <c r="D35" s="43"/>
      <c r="E35" s="32">
        <v>35000</v>
      </c>
      <c r="F35" s="5"/>
    </row>
    <row r="36" spans="1:6" ht="15">
      <c r="A36" s="60"/>
      <c r="B36" s="57"/>
      <c r="C36" s="34" t="s">
        <v>30</v>
      </c>
      <c r="D36" s="34"/>
      <c r="E36" s="32"/>
      <c r="F36" s="5"/>
    </row>
    <row r="37" spans="1:6" ht="15">
      <c r="A37" s="58">
        <v>19</v>
      </c>
      <c r="B37" s="56" t="s">
        <v>15</v>
      </c>
      <c r="C37" s="34" t="s">
        <v>50</v>
      </c>
      <c r="D37" s="34"/>
      <c r="E37" s="32"/>
      <c r="F37" s="5"/>
    </row>
    <row r="38" spans="1:6" ht="15">
      <c r="A38" s="60"/>
      <c r="B38" s="57"/>
      <c r="C38" s="44" t="s">
        <v>56</v>
      </c>
      <c r="D38" s="44"/>
      <c r="E38" s="32">
        <v>35000</v>
      </c>
      <c r="F38" s="5"/>
    </row>
    <row r="39" spans="1:6" ht="15">
      <c r="A39" s="58">
        <v>20</v>
      </c>
      <c r="B39" s="56" t="s">
        <v>41</v>
      </c>
      <c r="C39" s="44" t="s">
        <v>24</v>
      </c>
      <c r="D39" s="44"/>
      <c r="E39" s="32"/>
      <c r="F39" s="5"/>
    </row>
    <row r="40" spans="1:6" ht="15">
      <c r="A40" s="59"/>
      <c r="B40" s="61"/>
      <c r="C40" s="44" t="s">
        <v>16</v>
      </c>
      <c r="D40" s="44"/>
      <c r="E40" s="32"/>
      <c r="F40" s="5"/>
    </row>
    <row r="41" spans="1:6" ht="15">
      <c r="A41" s="59"/>
      <c r="B41" s="61"/>
      <c r="C41" s="44" t="s">
        <v>36</v>
      </c>
      <c r="D41" s="44"/>
      <c r="E41" s="32"/>
      <c r="F41" s="5"/>
    </row>
    <row r="42" spans="1:6" ht="15">
      <c r="A42" s="60"/>
      <c r="B42" s="57"/>
      <c r="C42" s="34" t="s">
        <v>25</v>
      </c>
      <c r="D42" s="34"/>
      <c r="E42" s="32"/>
      <c r="F42" s="5"/>
    </row>
    <row r="43" spans="1:6" ht="17.25" customHeight="1">
      <c r="A43" s="29">
        <v>21</v>
      </c>
      <c r="B43" s="38" t="s">
        <v>26</v>
      </c>
      <c r="C43" s="45" t="s">
        <v>4</v>
      </c>
      <c r="D43" s="45"/>
      <c r="E43" s="42">
        <f>SUM(E26:E42)</f>
        <v>83000</v>
      </c>
      <c r="F43" s="5"/>
    </row>
    <row r="44" spans="1:6" ht="26.25" customHeight="1">
      <c r="A44" s="29">
        <v>22</v>
      </c>
      <c r="B44" s="38" t="s">
        <v>32</v>
      </c>
      <c r="C44" s="34" t="s">
        <v>61</v>
      </c>
      <c r="D44" s="34" t="s">
        <v>60</v>
      </c>
      <c r="E44" s="32">
        <v>70000</v>
      </c>
      <c r="F44" s="19" t="s">
        <v>62</v>
      </c>
    </row>
    <row r="45" spans="1:6" ht="16.5" customHeight="1">
      <c r="A45" s="29">
        <v>23</v>
      </c>
      <c r="B45" s="38" t="s">
        <v>38</v>
      </c>
      <c r="C45" s="45" t="s">
        <v>4</v>
      </c>
      <c r="D45" s="45"/>
      <c r="E45" s="42">
        <f>E44</f>
        <v>70000</v>
      </c>
      <c r="F45" s="5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37</v>
      </c>
      <c r="C47" s="49"/>
      <c r="D47" s="49"/>
      <c r="E47" s="50">
        <f>E25+E43+E45</f>
        <v>153000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54" t="s">
        <v>43</v>
      </c>
      <c r="C51" s="54"/>
      <c r="D51" s="8"/>
    </row>
    <row r="52" spans="1:4" s="9" customFormat="1" ht="15">
      <c r="A52" s="7"/>
      <c r="B52" s="10" t="s">
        <v>48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44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5" t="s">
        <v>45</v>
      </c>
      <c r="C56" s="65"/>
      <c r="D56" s="8"/>
    </row>
    <row r="57" spans="1:4" s="9" customFormat="1" ht="15" customHeight="1">
      <c r="A57" s="7"/>
      <c r="B57" s="14" t="s">
        <v>45</v>
      </c>
      <c r="C57" s="15"/>
      <c r="D57" s="8"/>
    </row>
    <row r="58" spans="1:4" s="9" customFormat="1" ht="15">
      <c r="A58" s="7"/>
      <c r="B58" s="16" t="s">
        <v>45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55" t="s">
        <v>47</v>
      </c>
      <c r="B60" s="55"/>
      <c r="C60" s="55"/>
      <c r="D60" s="55"/>
      <c r="E60" s="55"/>
      <c r="F60" s="55"/>
    </row>
    <row r="61" spans="1:6" s="9" customFormat="1" ht="15">
      <c r="A61" s="55"/>
      <c r="B61" s="55"/>
      <c r="C61" s="55"/>
      <c r="D61" s="55"/>
      <c r="E61" s="55"/>
      <c r="F61" s="55"/>
    </row>
    <row r="62" spans="1:6" s="9" customFormat="1" ht="15">
      <c r="A62" s="55"/>
      <c r="B62" s="55"/>
      <c r="C62" s="55"/>
      <c r="D62" s="55"/>
      <c r="E62" s="55"/>
      <c r="F62" s="55"/>
    </row>
    <row r="63" spans="1:6" s="9" customFormat="1" ht="15">
      <c r="A63" s="55"/>
      <c r="B63" s="55"/>
      <c r="C63" s="55"/>
      <c r="D63" s="55"/>
      <c r="E63" s="55"/>
      <c r="F63" s="55"/>
    </row>
    <row r="64" spans="1:6" s="9" customFormat="1" ht="15">
      <c r="A64" s="55"/>
      <c r="B64" s="55"/>
      <c r="C64" s="55"/>
      <c r="D64" s="55"/>
      <c r="E64" s="55"/>
      <c r="F64" s="55"/>
    </row>
    <row r="65" spans="1:6" s="9" customFormat="1" ht="60" customHeight="1">
      <c r="A65" s="55"/>
      <c r="B65" s="55"/>
      <c r="C65" s="55"/>
      <c r="D65" s="55"/>
      <c r="E65" s="55"/>
      <c r="F65" s="55"/>
    </row>
  </sheetData>
  <sheetProtection/>
  <mergeCells count="29"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  <mergeCell ref="B11:C11"/>
    <mergeCell ref="A37:A38"/>
    <mergeCell ref="A34:A36"/>
    <mergeCell ref="B34:B36"/>
    <mergeCell ref="B12:B13"/>
    <mergeCell ref="A12:A13"/>
    <mergeCell ref="A17:A18"/>
    <mergeCell ref="A21:A22"/>
    <mergeCell ref="B17:B18"/>
    <mergeCell ref="B51:C51"/>
    <mergeCell ref="A60:F65"/>
    <mergeCell ref="B37:B38"/>
    <mergeCell ref="A39:A42"/>
    <mergeCell ref="B39:B42"/>
    <mergeCell ref="B26:B33"/>
    <mergeCell ref="A26:A33"/>
    <mergeCell ref="F26:F34"/>
    <mergeCell ref="B56:C56"/>
  </mergeCells>
  <printOptions/>
  <pageMargins left="0.2" right="0.21" top="0.56" bottom="0.2" header="0.4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">
      <selection activeCell="I25" sqref="I2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28125" style="8" customWidth="1"/>
    <col min="6" max="6" width="12.8515625" style="4" customWidth="1"/>
  </cols>
  <sheetData>
    <row r="1" spans="1:5" ht="15">
      <c r="A1" s="70" t="s">
        <v>63</v>
      </c>
      <c r="B1" s="70"/>
      <c r="C1" s="70"/>
      <c r="D1" s="70"/>
      <c r="E1" s="70"/>
    </row>
    <row r="2" spans="1:5" ht="15">
      <c r="A2" s="71" t="s">
        <v>17</v>
      </c>
      <c r="B2" s="71"/>
      <c r="C2" s="71"/>
      <c r="D2" s="71"/>
      <c r="E2" s="71"/>
    </row>
    <row r="3" spans="1:5" ht="15">
      <c r="A3" s="72" t="s">
        <v>54</v>
      </c>
      <c r="B3" s="72"/>
      <c r="C3" s="72"/>
      <c r="D3" s="72"/>
      <c r="E3" s="72"/>
    </row>
    <row r="4" spans="1:5" ht="15">
      <c r="A4" s="53"/>
      <c r="B4" s="53"/>
      <c r="C4" s="53"/>
      <c r="D4" s="53"/>
      <c r="E4" s="24"/>
    </row>
    <row r="5" spans="1:6" ht="15">
      <c r="A5" s="3"/>
      <c r="B5" s="75" t="s">
        <v>64</v>
      </c>
      <c r="C5" s="75"/>
      <c r="D5" s="75"/>
      <c r="E5" s="75"/>
      <c r="F5" s="75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76" t="s">
        <v>1</v>
      </c>
      <c r="C7" s="77"/>
      <c r="D7" s="26"/>
      <c r="E7" s="27" t="s">
        <v>33</v>
      </c>
      <c r="F7" s="28" t="s">
        <v>40</v>
      </c>
    </row>
    <row r="8" spans="1:6" ht="15">
      <c r="A8" s="29">
        <v>1</v>
      </c>
      <c r="B8" s="73" t="s">
        <v>18</v>
      </c>
      <c r="C8" s="74"/>
      <c r="D8" s="30"/>
      <c r="E8" s="31" t="s">
        <v>58</v>
      </c>
      <c r="F8" s="5"/>
    </row>
    <row r="9" spans="1:6" ht="15">
      <c r="A9" s="29">
        <v>2</v>
      </c>
      <c r="B9" s="73" t="s">
        <v>19</v>
      </c>
      <c r="C9" s="74"/>
      <c r="D9" s="30"/>
      <c r="E9" s="32">
        <v>2</v>
      </c>
      <c r="F9" s="5"/>
    </row>
    <row r="10" spans="1:6" ht="15">
      <c r="A10" s="29">
        <v>3</v>
      </c>
      <c r="B10" s="73" t="s">
        <v>2</v>
      </c>
      <c r="C10" s="74"/>
      <c r="D10" s="30"/>
      <c r="E10" s="32" t="s">
        <v>59</v>
      </c>
      <c r="F10" s="5"/>
    </row>
    <row r="11" spans="1:6" ht="15">
      <c r="A11" s="29">
        <v>4</v>
      </c>
      <c r="B11" s="66" t="s">
        <v>20</v>
      </c>
      <c r="C11" s="67"/>
      <c r="D11" s="33"/>
      <c r="E11" s="32"/>
      <c r="F11" s="5"/>
    </row>
    <row r="12" spans="1:6" ht="15">
      <c r="A12" s="58">
        <v>5</v>
      </c>
      <c r="B12" s="56" t="s">
        <v>3</v>
      </c>
      <c r="C12" s="34" t="s">
        <v>52</v>
      </c>
      <c r="D12" s="34"/>
      <c r="E12" s="32"/>
      <c r="F12" s="22"/>
    </row>
    <row r="13" spans="1:6" ht="15">
      <c r="A13" s="60"/>
      <c r="B13" s="57"/>
      <c r="C13" s="34" t="s">
        <v>7</v>
      </c>
      <c r="D13" s="34"/>
      <c r="E13" s="32"/>
      <c r="F13" s="22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58">
        <v>10</v>
      </c>
      <c r="B17" s="68" t="s">
        <v>21</v>
      </c>
      <c r="C17" s="34" t="s">
        <v>8</v>
      </c>
      <c r="D17" s="34"/>
      <c r="E17" s="32"/>
      <c r="F17" s="21"/>
    </row>
    <row r="18" spans="1:6" ht="15">
      <c r="A18" s="60"/>
      <c r="B18" s="69"/>
      <c r="C18" s="34" t="s">
        <v>34</v>
      </c>
      <c r="D18" s="34"/>
      <c r="E18" s="32"/>
      <c r="F18" s="21"/>
    </row>
    <row r="19" spans="1:6" ht="15">
      <c r="A19" s="58">
        <v>11</v>
      </c>
      <c r="B19" s="56" t="s">
        <v>22</v>
      </c>
      <c r="C19" s="34" t="s">
        <v>35</v>
      </c>
      <c r="D19" s="34"/>
      <c r="E19" s="32"/>
      <c r="F19" s="21"/>
    </row>
    <row r="20" spans="1:6" ht="15">
      <c r="A20" s="60"/>
      <c r="B20" s="57"/>
      <c r="C20" s="34" t="s">
        <v>23</v>
      </c>
      <c r="D20" s="34"/>
      <c r="E20" s="32"/>
      <c r="F20" s="21"/>
    </row>
    <row r="21" spans="1:6" ht="15">
      <c r="A21" s="58">
        <v>12</v>
      </c>
      <c r="B21" s="68" t="s">
        <v>9</v>
      </c>
      <c r="C21" s="34" t="s">
        <v>10</v>
      </c>
      <c r="D21" s="34"/>
      <c r="E21" s="32"/>
      <c r="F21" s="21"/>
    </row>
    <row r="22" spans="1:6" ht="15">
      <c r="A22" s="60"/>
      <c r="B22" s="69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/>
      <c r="D23" s="34"/>
      <c r="E23" s="32"/>
      <c r="F23" s="21"/>
    </row>
    <row r="24" spans="1:6" ht="15">
      <c r="A24" s="29">
        <v>15</v>
      </c>
      <c r="B24" s="38" t="s">
        <v>42</v>
      </c>
      <c r="C24" s="39"/>
      <c r="D24" s="39"/>
      <c r="E24" s="32"/>
      <c r="F24" s="6"/>
    </row>
    <row r="25" spans="1:6" ht="24">
      <c r="A25" s="29">
        <v>16</v>
      </c>
      <c r="B25" s="40" t="s">
        <v>13</v>
      </c>
      <c r="C25" s="41" t="s">
        <v>4</v>
      </c>
      <c r="D25" s="41"/>
      <c r="E25" s="42">
        <f>SUM(E12:E24)</f>
        <v>0</v>
      </c>
      <c r="F25" s="5"/>
    </row>
    <row r="26" spans="1:6" ht="15">
      <c r="A26" s="59">
        <v>17</v>
      </c>
      <c r="B26" s="61" t="s">
        <v>57</v>
      </c>
      <c r="C26" s="43" t="s">
        <v>28</v>
      </c>
      <c r="D26" s="78" t="s">
        <v>67</v>
      </c>
      <c r="E26" s="81">
        <v>20000</v>
      </c>
      <c r="F26" s="62" t="s">
        <v>39</v>
      </c>
    </row>
    <row r="27" spans="1:6" ht="24">
      <c r="A27" s="59"/>
      <c r="B27" s="61"/>
      <c r="C27" s="43" t="s">
        <v>29</v>
      </c>
      <c r="D27" s="79"/>
      <c r="E27" s="82"/>
      <c r="F27" s="63"/>
    </row>
    <row r="28" spans="1:6" ht="15">
      <c r="A28" s="59"/>
      <c r="B28" s="61"/>
      <c r="C28" s="43" t="s">
        <v>27</v>
      </c>
      <c r="D28" s="79"/>
      <c r="E28" s="82"/>
      <c r="F28" s="63"/>
    </row>
    <row r="29" spans="1:6" ht="15">
      <c r="A29" s="59"/>
      <c r="B29" s="61"/>
      <c r="C29" s="43" t="s">
        <v>30</v>
      </c>
      <c r="D29" s="79"/>
      <c r="E29" s="82"/>
      <c r="F29" s="63"/>
    </row>
    <row r="30" spans="1:6" ht="15">
      <c r="A30" s="59"/>
      <c r="B30" s="61"/>
      <c r="C30" s="43" t="s">
        <v>53</v>
      </c>
      <c r="D30" s="79"/>
      <c r="E30" s="82"/>
      <c r="F30" s="63"/>
    </row>
    <row r="31" spans="1:6" ht="15">
      <c r="A31" s="59"/>
      <c r="B31" s="61"/>
      <c r="C31" s="43" t="s">
        <v>50</v>
      </c>
      <c r="D31" s="79"/>
      <c r="E31" s="82"/>
      <c r="F31" s="63"/>
    </row>
    <row r="32" spans="1:6" ht="15">
      <c r="A32" s="59"/>
      <c r="B32" s="61"/>
      <c r="C32" s="43" t="s">
        <v>51</v>
      </c>
      <c r="D32" s="79"/>
      <c r="E32" s="82"/>
      <c r="F32" s="63"/>
    </row>
    <row r="33" spans="1:6" ht="15">
      <c r="A33" s="60"/>
      <c r="B33" s="57"/>
      <c r="C33" s="34" t="s">
        <v>49</v>
      </c>
      <c r="D33" s="80"/>
      <c r="E33" s="83"/>
      <c r="F33" s="63"/>
    </row>
    <row r="34" spans="1:6" ht="15">
      <c r="A34" s="58">
        <v>18</v>
      </c>
      <c r="B34" s="56" t="s">
        <v>14</v>
      </c>
      <c r="C34" s="34" t="s">
        <v>50</v>
      </c>
      <c r="D34" s="34"/>
      <c r="E34" s="32"/>
      <c r="F34" s="64"/>
    </row>
    <row r="35" spans="1:6" ht="15">
      <c r="A35" s="59"/>
      <c r="B35" s="61"/>
      <c r="C35" s="43" t="s">
        <v>56</v>
      </c>
      <c r="D35" s="43"/>
      <c r="E35" s="32"/>
      <c r="F35" s="5"/>
    </row>
    <row r="36" spans="1:6" ht="15">
      <c r="A36" s="60"/>
      <c r="B36" s="57"/>
      <c r="C36" s="34" t="s">
        <v>30</v>
      </c>
      <c r="D36" s="34"/>
      <c r="E36" s="32"/>
      <c r="F36" s="5"/>
    </row>
    <row r="37" spans="1:6" ht="15">
      <c r="A37" s="58">
        <v>19</v>
      </c>
      <c r="B37" s="56" t="s">
        <v>15</v>
      </c>
      <c r="C37" s="34" t="s">
        <v>50</v>
      </c>
      <c r="D37" s="34"/>
      <c r="E37" s="32"/>
      <c r="F37" s="5"/>
    </row>
    <row r="38" spans="1:6" ht="15">
      <c r="A38" s="60"/>
      <c r="B38" s="57"/>
      <c r="C38" s="44" t="s">
        <v>56</v>
      </c>
      <c r="D38" s="44"/>
      <c r="E38" s="32"/>
      <c r="F38" s="5"/>
    </row>
    <row r="39" spans="1:6" ht="15">
      <c r="A39" s="58">
        <v>20</v>
      </c>
      <c r="B39" s="56" t="s">
        <v>41</v>
      </c>
      <c r="C39" s="44" t="s">
        <v>24</v>
      </c>
      <c r="D39" s="44"/>
      <c r="E39" s="32"/>
      <c r="F39" s="5"/>
    </row>
    <row r="40" spans="1:6" ht="15">
      <c r="A40" s="59"/>
      <c r="B40" s="61"/>
      <c r="C40" s="44" t="s">
        <v>16</v>
      </c>
      <c r="D40" s="44"/>
      <c r="E40" s="32"/>
      <c r="F40" s="5"/>
    </row>
    <row r="41" spans="1:6" ht="15">
      <c r="A41" s="59"/>
      <c r="B41" s="61"/>
      <c r="C41" s="44" t="s">
        <v>36</v>
      </c>
      <c r="D41" s="44"/>
      <c r="E41" s="32"/>
      <c r="F41" s="5"/>
    </row>
    <row r="42" spans="1:6" ht="15">
      <c r="A42" s="60"/>
      <c r="B42" s="57"/>
      <c r="C42" s="34" t="s">
        <v>25</v>
      </c>
      <c r="D42" s="34"/>
      <c r="E42" s="32"/>
      <c r="F42" s="5"/>
    </row>
    <row r="43" spans="1:6" ht="15">
      <c r="A43" s="29">
        <v>21</v>
      </c>
      <c r="B43" s="38" t="s">
        <v>26</v>
      </c>
      <c r="C43" s="45" t="s">
        <v>4</v>
      </c>
      <c r="D43" s="45"/>
      <c r="E43" s="42">
        <f>SUM(E26:E42)</f>
        <v>20000</v>
      </c>
      <c r="F43" s="5"/>
    </row>
    <row r="44" spans="1:6" ht="15">
      <c r="A44" s="29">
        <v>22</v>
      </c>
      <c r="B44" s="38" t="s">
        <v>65</v>
      </c>
      <c r="C44" s="34" t="s">
        <v>66</v>
      </c>
      <c r="D44" s="34" t="s">
        <v>60</v>
      </c>
      <c r="E44" s="32">
        <v>50000</v>
      </c>
      <c r="F44" s="19"/>
    </row>
    <row r="45" spans="1:6" ht="15">
      <c r="A45" s="29">
        <v>23</v>
      </c>
      <c r="B45" s="38" t="s">
        <v>38</v>
      </c>
      <c r="C45" s="45" t="s">
        <v>4</v>
      </c>
      <c r="D45" s="45"/>
      <c r="E45" s="42">
        <f>E44</f>
        <v>50000</v>
      </c>
      <c r="F45" s="5"/>
    </row>
    <row r="46" spans="1:5" ht="15">
      <c r="A46" s="46"/>
      <c r="B46" s="47"/>
      <c r="C46" s="47"/>
      <c r="D46" s="47"/>
      <c r="E46" s="48"/>
    </row>
    <row r="47" spans="1:5" ht="15.75">
      <c r="A47" s="46"/>
      <c r="B47" s="47" t="s">
        <v>37</v>
      </c>
      <c r="C47" s="49"/>
      <c r="D47" s="49"/>
      <c r="E47" s="50">
        <f>E25+E43+E45</f>
        <v>70000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2:6" ht="15">
      <c r="B51" s="54" t="s">
        <v>43</v>
      </c>
      <c r="C51" s="54"/>
      <c r="D51" s="8"/>
      <c r="E51" s="9"/>
      <c r="F51" s="9"/>
    </row>
    <row r="52" spans="2:6" ht="15">
      <c r="B52" s="52"/>
      <c r="C52" s="52"/>
      <c r="D52" s="8"/>
      <c r="E52" s="9"/>
      <c r="F52" s="9"/>
    </row>
    <row r="53" spans="2:6" ht="15">
      <c r="B53" s="10" t="s">
        <v>48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44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65" t="s">
        <v>45</v>
      </c>
      <c r="C57" s="65"/>
      <c r="D57" s="8"/>
      <c r="E57" s="9"/>
      <c r="F57" s="9"/>
    </row>
    <row r="58" spans="2:6" ht="15">
      <c r="B58" s="14" t="s">
        <v>45</v>
      </c>
      <c r="C58" s="15"/>
      <c r="D58" s="8"/>
      <c r="E58" s="9"/>
      <c r="F58" s="9"/>
    </row>
    <row r="59" spans="2:6" ht="15">
      <c r="B59" s="16" t="s">
        <v>45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55" t="s">
        <v>47</v>
      </c>
      <c r="B61" s="55"/>
      <c r="C61" s="55"/>
      <c r="D61" s="55"/>
      <c r="E61" s="55"/>
      <c r="F61" s="55"/>
    </row>
    <row r="62" spans="1:6" ht="15">
      <c r="A62" s="55"/>
      <c r="B62" s="55"/>
      <c r="C62" s="55"/>
      <c r="D62" s="55"/>
      <c r="E62" s="55"/>
      <c r="F62" s="55"/>
    </row>
    <row r="63" spans="1:6" ht="15">
      <c r="A63" s="55"/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83" customHeight="1">
      <c r="A66" s="55"/>
      <c r="B66" s="55"/>
      <c r="C66" s="55"/>
      <c r="D66" s="55"/>
      <c r="E66" s="55"/>
      <c r="F66" s="55"/>
    </row>
  </sheetData>
  <sheetProtection/>
  <mergeCells count="31">
    <mergeCell ref="D26:D33"/>
    <mergeCell ref="E26:E33"/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6:A33"/>
    <mergeCell ref="B26:B33"/>
    <mergeCell ref="B51:C51"/>
    <mergeCell ref="B57:C57"/>
    <mergeCell ref="A61:F66"/>
    <mergeCell ref="F26:F34"/>
    <mergeCell ref="A34:A36"/>
    <mergeCell ref="B34:B36"/>
    <mergeCell ref="A37:A38"/>
    <mergeCell ref="B37:B38"/>
    <mergeCell ref="A39:A42"/>
    <mergeCell ref="B39:B42"/>
  </mergeCells>
  <printOptions/>
  <pageMargins left="0.26" right="0.31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2016-03-23T03:07:53Z</dcterms:modified>
  <cp:category/>
  <cp:version/>
  <cp:contentType/>
  <cp:contentStatus/>
</cp:coreProperties>
</file>